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  <sheet state="visible" name="Beschreibung der Tabelle" sheetId="2" r:id="rId5"/>
  </sheets>
  <definedNames/>
  <calcPr/>
  <extLst>
    <ext uri="GoogleSheetsCustomDataVersion2">
      <go:sheetsCustomData xmlns:go="http://customooxmlschemas.google.com/" r:id="rId6" roundtripDataChecksum="bJwPbfxBkglFeRqYBreC+S7jHp7aCzxMcOqjz/SKXjY="/>
    </ext>
  </extLst>
</workbook>
</file>

<file path=xl/sharedStrings.xml><?xml version="1.0" encoding="utf-8"?>
<sst xmlns="http://schemas.openxmlformats.org/spreadsheetml/2006/main" count="54" uniqueCount="46">
  <si>
    <t>Kennzahl</t>
  </si>
  <si>
    <t>Einheit</t>
  </si>
  <si>
    <t>Produkt A</t>
  </si>
  <si>
    <t>Produkt B</t>
  </si>
  <si>
    <t>Verkaufspreis (€)</t>
  </si>
  <si>
    <t>€</t>
  </si>
  <si>
    <t>Variable Kosten (€)</t>
  </si>
  <si>
    <t>Stück-DB (€)</t>
  </si>
  <si>
    <t>Absatzmenge</t>
  </si>
  <si>
    <t>Stück</t>
  </si>
  <si>
    <t>Gesamtumsatz (€)</t>
  </si>
  <si>
    <t>Gesamte variable Kosten (€)</t>
  </si>
  <si>
    <t>DB1 (€)</t>
  </si>
  <si>
    <t>Produktfixkosten (€)</t>
  </si>
  <si>
    <t>DB2 (€)</t>
  </si>
  <si>
    <t>DB-Marge (%)</t>
  </si>
  <si>
    <t>%</t>
  </si>
  <si>
    <t>Maschinenminuten</t>
  </si>
  <si>
    <t>Min/Stk.</t>
  </si>
  <si>
    <t>Relativer DB (€/Min.)</t>
  </si>
  <si>
    <t>€/Min.</t>
  </si>
  <si>
    <t>Break-even-Menge (Stück)</t>
  </si>
  <si>
    <t>Beschreibung der Tabelle</t>
  </si>
  <si>
    <t>Die Tabelle zeigt eine vollständige Deckungsbeitragsrechnung für zwei Produkte – Produkt A und Produkt B.</t>
  </si>
  <si>
    <t>Sie umfasst alle wichtigen betriebswirtschaftlichen Kennzahlen, die für Preisentscheidungen, Produktionsplanung und Profitabilitätsanalysen benötigt werden.</t>
  </si>
  <si>
    <t>1. Basisdaten: Preis, variable Kosten, Stück-DB</t>
  </si>
  <si>
    <t>Der Verkaufspreis und die variablen Kosten pro Stück dienen als Ausgangspunkt.</t>
  </si>
  <si>
    <t>Daraus wird der Stück-Deckungsbeitrag (Stück-DB) berechnet – also der Betrag, der nach Abzug der variablen Kosten zur Deckung der Fixkosten verbleibt.</t>
  </si>
  <si>
    <t>2. Absatz, Umsatz und variable Gesamtkosten</t>
  </si>
  <si>
    <t>Die Absatzmenge zeigt, wie viele Einheiten verkauft werden.</t>
  </si>
  <si>
    <t>Durch Multiplikation mit Preis und variablen Kosten entstehen:</t>
  </si>
  <si>
    <t>Gesamtumsatz</t>
  </si>
  <si>
    <t>Gesamte variable Kosten</t>
  </si>
  <si>
    <t>3. DB1 – Deckungsbeitrag der ersten Stufe</t>
  </si>
  <si>
    <t>Der DB1 (Umsatz – variable Kosten) gibt an, wie viel jeder Produktbereich zur Deckung der gesamten Fixkosten beiträgt.</t>
  </si>
  <si>
    <t>4. DB2 – nach Abzug der produktfixen Kosten</t>
  </si>
  <si>
    <t>Von DB1 werden die produktfixen Kosten abgezogen, um den DB2 zu erhalten.</t>
  </si>
  <si>
    <t>Der DB2 zeigt, welchen Beitrag jedes Produkt zur Deckung der bereichs- oder unternehmensfixen Kosten leistet.</t>
  </si>
  <si>
    <t>5. DB-Marge (%)</t>
  </si>
  <si>
    <t>Die DB-Marge stellt den Deckungsbeitrag ins Verhältnis zum Umsatz und zeigt die prozentuale Rentabilität der Produkte.</t>
  </si>
  <si>
    <t>6. Relativer Deckungsbeitrag (Engpasssteuerung)</t>
  </si>
  <si>
    <t>Unter Berücksichtigung der Maschinenminuten pro Stück wird der relative DB berechnet.</t>
  </si>
  <si>
    <t>Er zeigt, wie viel Deckungsbeitrag pro Engpasseinheit (z. B. Maschinenminute) erzielt wird und hilft, Produktionsprioritäten zu setzen.</t>
  </si>
  <si>
    <t>7. Break-even-Menge</t>
  </si>
  <si>
    <t>Die Break-even-Menge zeigt, wie viele Einheiten verkauft werden müssen, um die produktfixen Kosten zu decken.</t>
  </si>
  <si>
    <t>Ab dieser Absatzmenge arbeitet das Produkt profitabel.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</si>
</sst>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2" numFmtId="0" xfId="0" applyAlignment="1" applyFont="1">
      <alignment horizontal="left"/>
    </xf>
    <xf borderId="0" fillId="0" fontId="2" numFmtId="10" xfId="0" applyAlignment="1" applyFont="1" applyNumberFormat="1">
      <alignment horizontal="left"/>
    </xf>
    <xf borderId="1" fillId="2" fontId="3" numFmtId="0" xfId="0" applyAlignment="1" applyBorder="1" applyFill="1" applyFont="1">
      <alignment readingOrder="0" shrinkToFit="0" wrapText="1"/>
    </xf>
    <xf borderId="1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shrinkToFit="0" wrapText="1"/>
    </xf>
    <xf borderId="1" fillId="3" fontId="3" numFmtId="0" xfId="0" applyAlignment="1" applyBorder="1" applyFill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4.63"/>
    <col customWidth="1" min="2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5.75" customHeight="1">
      <c r="A2" s="2" t="s">
        <v>4</v>
      </c>
      <c r="B2" s="2" t="s">
        <v>5</v>
      </c>
      <c r="C2" s="3">
        <v>100.0</v>
      </c>
      <c r="D2" s="3">
        <v>80.0</v>
      </c>
    </row>
    <row r="3" ht="15.75" customHeight="1">
      <c r="A3" s="2" t="s">
        <v>6</v>
      </c>
      <c r="B3" s="2" t="s">
        <v>5</v>
      </c>
      <c r="C3" s="3">
        <v>60.0</v>
      </c>
      <c r="D3" s="3">
        <v>50.0</v>
      </c>
    </row>
    <row r="4" ht="15.75" customHeight="1">
      <c r="A4" s="2" t="s">
        <v>7</v>
      </c>
      <c r="B4" s="2" t="s">
        <v>5</v>
      </c>
      <c r="C4" s="3">
        <f>C2-C3</f>
        <v>40</v>
      </c>
      <c r="D4" s="3">
        <v>30.0</v>
      </c>
    </row>
    <row r="5" ht="15.75" customHeight="1">
      <c r="A5" s="2" t="s">
        <v>8</v>
      </c>
      <c r="B5" s="2" t="s">
        <v>9</v>
      </c>
      <c r="C5" s="3">
        <v>1250.0</v>
      </c>
      <c r="D5" s="3">
        <v>2000.0</v>
      </c>
    </row>
    <row r="6" ht="15.75" customHeight="1">
      <c r="A6" s="2" t="s">
        <v>10</v>
      </c>
      <c r="B6" s="2" t="s">
        <v>5</v>
      </c>
      <c r="C6" s="3">
        <f t="shared" ref="C6:D6" si="1">C2*C5</f>
        <v>125000</v>
      </c>
      <c r="D6" s="3">
        <f t="shared" si="1"/>
        <v>160000</v>
      </c>
    </row>
    <row r="7" ht="15.75" customHeight="1">
      <c r="A7" s="2" t="s">
        <v>11</v>
      </c>
      <c r="B7" s="2" t="s">
        <v>5</v>
      </c>
      <c r="C7" s="3">
        <f t="shared" ref="C7:D7" si="2">C3*C5</f>
        <v>75000</v>
      </c>
      <c r="D7" s="3">
        <f t="shared" si="2"/>
        <v>100000</v>
      </c>
    </row>
    <row r="8" ht="15.75" customHeight="1">
      <c r="A8" s="2" t="s">
        <v>12</v>
      </c>
      <c r="B8" s="2" t="s">
        <v>5</v>
      </c>
      <c r="C8" s="3">
        <f t="shared" ref="C8:D8" si="3">C6-C7</f>
        <v>50000</v>
      </c>
      <c r="D8" s="3">
        <f t="shared" si="3"/>
        <v>60000</v>
      </c>
    </row>
    <row r="9" ht="15.75" customHeight="1">
      <c r="A9" s="2" t="s">
        <v>13</v>
      </c>
      <c r="B9" s="2" t="s">
        <v>5</v>
      </c>
      <c r="C9" s="3">
        <v>5000.0</v>
      </c>
      <c r="D9" s="3">
        <v>10000.0</v>
      </c>
    </row>
    <row r="10" ht="15.75" customHeight="1">
      <c r="A10" s="2" t="s">
        <v>14</v>
      </c>
      <c r="B10" s="2" t="s">
        <v>5</v>
      </c>
      <c r="C10" s="3">
        <f t="shared" ref="C10:D10" si="4">C8-C9</f>
        <v>45000</v>
      </c>
      <c r="D10" s="3">
        <f t="shared" si="4"/>
        <v>50000</v>
      </c>
    </row>
    <row r="11" ht="15.75" customHeight="1">
      <c r="A11" s="2" t="s">
        <v>15</v>
      </c>
      <c r="B11" s="2" t="s">
        <v>16</v>
      </c>
      <c r="C11" s="4">
        <f t="shared" ref="C11:D11" si="5">C8/C6</f>
        <v>0.4</v>
      </c>
      <c r="D11" s="4">
        <f t="shared" si="5"/>
        <v>0.375</v>
      </c>
    </row>
    <row r="12" ht="15.75" customHeight="1">
      <c r="A12" s="2" t="s">
        <v>17</v>
      </c>
      <c r="B12" s="2" t="s">
        <v>18</v>
      </c>
      <c r="C12" s="3">
        <v>5.0</v>
      </c>
      <c r="D12" s="3">
        <v>2.0</v>
      </c>
    </row>
    <row r="13" ht="15.75" customHeight="1">
      <c r="A13" s="2" t="s">
        <v>19</v>
      </c>
      <c r="B13" s="2" t="s">
        <v>20</v>
      </c>
      <c r="C13" s="3">
        <f t="shared" ref="C13:D13" si="6">C4/C12</f>
        <v>8</v>
      </c>
      <c r="D13" s="3">
        <f t="shared" si="6"/>
        <v>15</v>
      </c>
    </row>
    <row r="14" ht="15.75" customHeight="1">
      <c r="A14" s="2" t="s">
        <v>21</v>
      </c>
      <c r="B14" s="2" t="s">
        <v>9</v>
      </c>
      <c r="C14" s="3">
        <f t="shared" ref="C14:D14" si="7">C9/(C2-C3)</f>
        <v>125</v>
      </c>
      <c r="D14" s="3">
        <f t="shared" si="7"/>
        <v>333.3333333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8.13"/>
  </cols>
  <sheetData>
    <row r="1">
      <c r="A1" s="5" t="s">
        <v>22</v>
      </c>
    </row>
    <row r="2">
      <c r="A2" s="6"/>
    </row>
    <row r="3">
      <c r="A3" s="7" t="s">
        <v>23</v>
      </c>
    </row>
    <row r="4">
      <c r="A4" s="7" t="s">
        <v>24</v>
      </c>
    </row>
    <row r="5">
      <c r="A5" s="6"/>
    </row>
    <row r="6">
      <c r="A6" s="8" t="s">
        <v>25</v>
      </c>
    </row>
    <row r="7">
      <c r="A7" s="6"/>
    </row>
    <row r="8">
      <c r="A8" s="7" t="s">
        <v>26</v>
      </c>
    </row>
    <row r="9">
      <c r="A9" s="7" t="s">
        <v>27</v>
      </c>
    </row>
    <row r="10">
      <c r="A10" s="6"/>
    </row>
    <row r="11">
      <c r="A11" s="8" t="s">
        <v>28</v>
      </c>
    </row>
    <row r="12">
      <c r="A12" s="6"/>
    </row>
    <row r="13">
      <c r="A13" s="7" t="s">
        <v>29</v>
      </c>
    </row>
    <row r="14">
      <c r="A14" s="7" t="s">
        <v>30</v>
      </c>
    </row>
    <row r="15">
      <c r="A15" s="6"/>
    </row>
    <row r="16">
      <c r="A16" s="7" t="s">
        <v>31</v>
      </c>
    </row>
    <row r="17">
      <c r="A17" s="6"/>
    </row>
    <row r="18">
      <c r="A18" s="7" t="s">
        <v>32</v>
      </c>
    </row>
    <row r="19">
      <c r="A19" s="8" t="s">
        <v>33</v>
      </c>
    </row>
    <row r="20">
      <c r="A20" s="6"/>
    </row>
    <row r="21">
      <c r="A21" s="7" t="s">
        <v>34</v>
      </c>
    </row>
    <row r="22">
      <c r="A22" s="6"/>
    </row>
    <row r="23">
      <c r="A23" s="8" t="s">
        <v>35</v>
      </c>
    </row>
    <row r="24">
      <c r="A24" s="6"/>
    </row>
    <row r="25">
      <c r="A25" s="7" t="s">
        <v>36</v>
      </c>
    </row>
    <row r="26">
      <c r="A26" s="7" t="s">
        <v>37</v>
      </c>
    </row>
    <row r="27">
      <c r="A27" s="6"/>
    </row>
    <row r="28">
      <c r="A28" s="8" t="s">
        <v>38</v>
      </c>
    </row>
    <row r="29">
      <c r="A29" s="6"/>
    </row>
    <row r="30">
      <c r="A30" s="7" t="s">
        <v>39</v>
      </c>
    </row>
    <row r="31">
      <c r="A31" s="6"/>
    </row>
    <row r="32">
      <c r="A32" s="8" t="s">
        <v>40</v>
      </c>
    </row>
    <row r="33">
      <c r="A33" s="6"/>
    </row>
    <row r="34">
      <c r="A34" s="7" t="s">
        <v>41</v>
      </c>
    </row>
    <row r="35">
      <c r="A35" s="7" t="s">
        <v>42</v>
      </c>
    </row>
    <row r="36">
      <c r="A36" s="6"/>
    </row>
    <row r="37">
      <c r="A37" s="8" t="s">
        <v>43</v>
      </c>
    </row>
    <row r="38">
      <c r="A38" s="6"/>
    </row>
    <row r="39">
      <c r="A39" s="7" t="s">
        <v>44</v>
      </c>
    </row>
    <row r="40">
      <c r="A40" s="7" t="s">
        <v>45</v>
      </c>
    </row>
  </sheetData>
  <drawing r:id="rId1"/>
</worksheet>
</file>