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70" windowWidth="14055" windowHeight="6090" activeTab="4"/>
  </bookViews>
  <sheets>
    <sheet name="Calcul du bénéfice" sheetId="1" r:id="rId1"/>
    <sheet name="Produits" sheetId="2" r:id="rId2"/>
    <sheet name="Charges" sheetId="3" r:id="rId3"/>
    <sheet name="Ajustements fiscaux" sheetId="4" r:id="rId4"/>
    <sheet name="Guide d’utilisation" sheetId="5" r:id="rId5"/>
  </sheets>
  <calcPr calcId="144525"/>
  <extLst>
    <ext uri="GoogleSheetsCustomDataVersion2">
      <go:sheetsCustomData xmlns:go="http://customooxmlschemas.google.com/" r:id="rId8" roundtripDataChecksum="gq60VSagN7WJFdQjflIvZEfDqLtm9apghM6BEx87Pv0="/>
    </ext>
  </extLst>
</workbook>
</file>

<file path=xl/calcChain.xml><?xml version="1.0" encoding="utf-8"?>
<calcChain xmlns="http://schemas.openxmlformats.org/spreadsheetml/2006/main">
  <c r="B5" i="4" l="1"/>
  <c r="B5" i="1" s="1"/>
  <c r="B4" i="4"/>
  <c r="B4" i="1" s="1"/>
  <c r="B7" i="3"/>
  <c r="B4" i="2"/>
  <c r="B3" i="1"/>
  <c r="B2" i="1"/>
  <c r="B6" i="1" l="1"/>
</calcChain>
</file>

<file path=xl/sharedStrings.xml><?xml version="1.0" encoding="utf-8"?>
<sst xmlns="http://schemas.openxmlformats.org/spreadsheetml/2006/main" count="55" uniqueCount="49">
  <si>
    <t>Désignation</t>
  </si>
  <si>
    <t>Montant</t>
  </si>
  <si>
    <t>Formule explicative</t>
  </si>
  <si>
    <t>Bénéfice brut</t>
  </si>
  <si>
    <t>CA - Coûts directs</t>
  </si>
  <si>
    <t>Bénéfice net</t>
  </si>
  <si>
    <t>Produits - Charges (impôts inclus dans Charges)</t>
  </si>
  <si>
    <t>Réintégrations fiscales</t>
  </si>
  <si>
    <t>Ajustements positifs (charges non déductibles...)</t>
  </si>
  <si>
    <t>Déductions fiscales</t>
  </si>
  <si>
    <t>Ajustements négatifs (déductions/abattements...)</t>
  </si>
  <si>
    <t>Bénéfice imposable</t>
  </si>
  <si>
    <t>Bénéfice net + Réintégrations - Déductions</t>
  </si>
  <si>
    <t>Chiffre d'affaires (ventes)</t>
  </si>
  <si>
    <t>Autres produits (financiers, subventions...)</t>
  </si>
  <si>
    <t>Total produits</t>
  </si>
  <si>
    <t>Coûts directs (achats consommés)</t>
  </si>
  <si>
    <t>OPEX (charges d'exploitation)</t>
  </si>
  <si>
    <t>Intérêts</t>
  </si>
  <si>
    <t>Impôts (intégrés dans Charges)</t>
  </si>
  <si>
    <t>Autres charges (facultatif)</t>
  </si>
  <si>
    <t>Total charges</t>
  </si>
  <si>
    <t>Réintégrations fiscales (charges non déductibles...)</t>
  </si>
  <si>
    <t>Déductions fiscales (abattements, déductions...)</t>
  </si>
  <si>
    <t>Total réintégrations</t>
  </si>
  <si>
    <t>Total déductions</t>
  </si>
  <si>
    <t>📘 GUIDE D’UTILISATION – CALCUL DU BÉNÉFICE</t>
  </si>
  <si>
    <t>Ce fichier permet de calculer automatiquement le bénéfice brut, net et imposable d’une entreprise à partir de ses produits, charges et ajustements fiscaux.</t>
  </si>
  <si>
    <t>1. Ouvrez les feuilles :</t>
  </si>
  <si>
    <t xml:space="preserve">   - Produits → saisissez toutes les ventes et autres revenus.</t>
  </si>
  <si>
    <t xml:space="preserve">   - Charges → saisissez toutes les dépenses (achats, salaires, loyers, impôts…).</t>
  </si>
  <si>
    <t xml:space="preserve">   - Ajustements fiscaux → entrez les réintégrations (charges non déductibles) et déductions (abattements fiscaux).</t>
  </si>
  <si>
    <t>2. Ne modifiez pas la feuille « Calcul du bénéfice » : les montants se mettent à jour automatiquement.</t>
  </si>
  <si>
    <t>3. Résultats affichés :</t>
  </si>
  <si>
    <t xml:space="preserve">   🟩 Bénéfice brut : mesure la rentabilité commerciale.</t>
  </si>
  <si>
    <t xml:space="preserve">   🟨 Bénéfice net : mesure la rentabilité réelle après charges et impôts.</t>
  </si>
  <si>
    <t xml:space="preserve">   🟦 Bénéfice imposable : base de calcul des impôts (IS ou IR).</t>
  </si>
  <si>
    <t xml:space="preserve">   - Chiffre d’affaires : 100 000 €</t>
  </si>
  <si>
    <t xml:space="preserve">   - Coûts directs : 40 000 €</t>
  </si>
  <si>
    <t xml:space="preserve">   - Charges totales : 77 000 €</t>
  </si>
  <si>
    <t xml:space="preserve">   ➡ Résultat net = 28 000 €</t>
  </si>
  <si>
    <t xml:space="preserve">   ➡ Résultat imposable = 30 000 €</t>
  </si>
  <si>
    <t xml:space="preserve">   - Vérifiez que les totaux se mettent bien à jour après chaque saisie.</t>
  </si>
  <si>
    <t xml:space="preserve">   - Vous pouvez personnaliser les catégories de produits et charges selon votre activité.</t>
  </si>
  <si>
    <t xml:space="preserve">   - Ne supprimez pas les formules du premier onglet.</t>
  </si>
  <si>
    <t>1. Objectif du fichier</t>
  </si>
  <si>
    <t>2. Comment l’utiliser</t>
  </si>
  <si>
    <t>3. Exemple pratique</t>
  </si>
  <si>
    <t>4. Conseils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</si>
</sst>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EUR ]#,##0.00"/>
  </numFmts>
  <fonts count="7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16"/>
      <color rgb="FFFFFFFF"/>
      <name val="Calibri"/>
    </font>
    <font>
      <b/>
      <sz val="12"/>
      <name val="Calibri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8F0FE"/>
        <bgColor rgb="FFE8F0FE"/>
      </patternFill>
    </fill>
    <fill>
      <patternFill patternType="solid">
        <fgColor rgb="FF4F81BD"/>
        <bgColor rgb="FF4F81BD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/>
    <xf numFmtId="0" fontId="4" fillId="3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/>
    <xf numFmtId="0" fontId="6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21" customWidth="1"/>
    <col min="2" max="2" width="12.85546875" customWidth="1"/>
    <col min="3" max="3" width="44" customWidth="1"/>
    <col min="4" max="6" width="8.710937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3">
        <f>Produits!B2 - Charges!B2</f>
        <v>0</v>
      </c>
      <c r="C2" s="4" t="s">
        <v>4</v>
      </c>
    </row>
    <row r="3" spans="1:3" x14ac:dyDescent="0.25">
      <c r="A3" s="2" t="s">
        <v>5</v>
      </c>
      <c r="B3" s="3">
        <f>Produits!B4 - Charges!B7</f>
        <v>0</v>
      </c>
      <c r="C3" s="4" t="s">
        <v>6</v>
      </c>
    </row>
    <row r="4" spans="1:3" x14ac:dyDescent="0.25">
      <c r="A4" s="2" t="s">
        <v>7</v>
      </c>
      <c r="B4" s="3">
        <f>'Ajustements fiscaux'!B4</f>
        <v>0</v>
      </c>
      <c r="C4" s="4" t="s">
        <v>8</v>
      </c>
    </row>
    <row r="5" spans="1:3" x14ac:dyDescent="0.25">
      <c r="A5" s="2" t="s">
        <v>9</v>
      </c>
      <c r="B5" s="3">
        <f>'Ajustements fiscaux'!B5</f>
        <v>0</v>
      </c>
      <c r="C5" s="4" t="s">
        <v>10</v>
      </c>
    </row>
    <row r="6" spans="1:3" x14ac:dyDescent="0.25">
      <c r="A6" s="2" t="s">
        <v>11</v>
      </c>
      <c r="B6" s="3">
        <f>B3 + B4 - B5</f>
        <v>0</v>
      </c>
      <c r="C6" s="4" t="s">
        <v>12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37.7109375" customWidth="1"/>
    <col min="2" max="2" width="12.28515625" customWidth="1"/>
    <col min="3" max="6" width="8.71093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4" t="s">
        <v>13</v>
      </c>
      <c r="B2" s="3">
        <v>0</v>
      </c>
    </row>
    <row r="3" spans="1:2" x14ac:dyDescent="0.25">
      <c r="A3" s="4" t="s">
        <v>14</v>
      </c>
      <c r="B3" s="3">
        <v>0</v>
      </c>
    </row>
    <row r="4" spans="1:2" x14ac:dyDescent="0.25">
      <c r="A4" s="4" t="s">
        <v>15</v>
      </c>
      <c r="B4" s="3">
        <f>SUM(B2:B3)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31.42578125" customWidth="1"/>
    <col min="2" max="2" width="13.5703125" customWidth="1"/>
    <col min="3" max="6" width="8.71093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4" t="s">
        <v>16</v>
      </c>
      <c r="B2" s="3">
        <v>0</v>
      </c>
    </row>
    <row r="3" spans="1:2" x14ac:dyDescent="0.25">
      <c r="A3" s="4" t="s">
        <v>17</v>
      </c>
      <c r="B3" s="3">
        <v>0</v>
      </c>
    </row>
    <row r="4" spans="1:2" x14ac:dyDescent="0.25">
      <c r="A4" s="4" t="s">
        <v>18</v>
      </c>
      <c r="B4" s="3">
        <v>0</v>
      </c>
    </row>
    <row r="5" spans="1:2" x14ac:dyDescent="0.25">
      <c r="A5" s="4" t="s">
        <v>19</v>
      </c>
      <c r="B5" s="3">
        <v>0</v>
      </c>
    </row>
    <row r="6" spans="1:2" x14ac:dyDescent="0.25">
      <c r="A6" s="4" t="s">
        <v>20</v>
      </c>
      <c r="B6" s="3">
        <v>0</v>
      </c>
    </row>
    <row r="7" spans="1:2" x14ac:dyDescent="0.25">
      <c r="A7" s="4" t="s">
        <v>21</v>
      </c>
      <c r="B7" s="3">
        <f>SUM(B2:B6)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44.85546875" customWidth="1"/>
    <col min="2" max="2" width="14.140625" customWidth="1"/>
    <col min="3" max="6" width="8.71093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4" t="s">
        <v>22</v>
      </c>
      <c r="B2" s="3">
        <v>0</v>
      </c>
    </row>
    <row r="3" spans="1:2" x14ac:dyDescent="0.25">
      <c r="A3" s="4" t="s">
        <v>23</v>
      </c>
      <c r="B3" s="3">
        <v>0</v>
      </c>
    </row>
    <row r="4" spans="1:2" x14ac:dyDescent="0.25">
      <c r="A4" s="4" t="s">
        <v>24</v>
      </c>
      <c r="B4" s="3">
        <f t="shared" ref="B4:B5" si="0">SUM(B2)</f>
        <v>0</v>
      </c>
    </row>
    <row r="5" spans="1:2" x14ac:dyDescent="0.25">
      <c r="A5" s="4" t="s">
        <v>25</v>
      </c>
      <c r="B5" s="3">
        <f t="shared" si="0"/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abSelected="1" topLeftCell="A13" workbookViewId="0">
      <selection activeCell="A3" sqref="A3:A4"/>
    </sheetView>
  </sheetViews>
  <sheetFormatPr defaultRowHeight="15" x14ac:dyDescent="0.25"/>
  <cols>
    <col min="1" max="1" width="107" customWidth="1"/>
  </cols>
  <sheetData>
    <row r="1" spans="1:1" ht="21.75" customHeight="1" x14ac:dyDescent="0.25">
      <c r="A1" s="5" t="s">
        <v>26</v>
      </c>
    </row>
    <row r="2" spans="1:1" x14ac:dyDescent="0.25">
      <c r="A2" s="8"/>
    </row>
    <row r="3" spans="1:1" ht="15.75" x14ac:dyDescent="0.25">
      <c r="A3" s="6" t="s">
        <v>45</v>
      </c>
    </row>
    <row r="4" spans="1:1" ht="39" customHeight="1" x14ac:dyDescent="0.25">
      <c r="A4" s="7" t="s">
        <v>27</v>
      </c>
    </row>
    <row r="5" spans="1:1" x14ac:dyDescent="0.25">
      <c r="A5" s="8"/>
    </row>
    <row r="6" spans="1:1" ht="15.75" x14ac:dyDescent="0.25">
      <c r="A6" s="6" t="s">
        <v>46</v>
      </c>
    </row>
    <row r="7" spans="1:1" ht="20.25" customHeight="1" x14ac:dyDescent="0.25">
      <c r="A7" s="7" t="s">
        <v>28</v>
      </c>
    </row>
    <row r="8" spans="1:1" ht="22.5" customHeight="1" x14ac:dyDescent="0.25">
      <c r="A8" s="7" t="s">
        <v>29</v>
      </c>
    </row>
    <row r="9" spans="1:1" x14ac:dyDescent="0.25">
      <c r="A9" s="7" t="s">
        <v>30</v>
      </c>
    </row>
    <row r="10" spans="1:1" ht="21.75" customHeight="1" x14ac:dyDescent="0.25">
      <c r="A10" s="7" t="s">
        <v>31</v>
      </c>
    </row>
    <row r="11" spans="1:1" x14ac:dyDescent="0.25">
      <c r="A11" s="8"/>
    </row>
    <row r="12" spans="1:1" ht="26.25" customHeight="1" x14ac:dyDescent="0.25">
      <c r="A12" s="7" t="s">
        <v>32</v>
      </c>
    </row>
    <row r="13" spans="1:1" x14ac:dyDescent="0.25">
      <c r="A13" s="8"/>
    </row>
    <row r="14" spans="1:1" x14ac:dyDescent="0.25">
      <c r="A14" s="7" t="s">
        <v>33</v>
      </c>
    </row>
    <row r="15" spans="1:1" x14ac:dyDescent="0.25">
      <c r="A15" s="7" t="s">
        <v>34</v>
      </c>
    </row>
    <row r="16" spans="1:1" x14ac:dyDescent="0.25">
      <c r="A16" s="7" t="s">
        <v>35</v>
      </c>
    </row>
    <row r="17" spans="1:1" x14ac:dyDescent="0.25">
      <c r="A17" s="7" t="s">
        <v>36</v>
      </c>
    </row>
    <row r="18" spans="1:1" x14ac:dyDescent="0.25">
      <c r="A18" s="8"/>
    </row>
    <row r="19" spans="1:1" ht="15.75" x14ac:dyDescent="0.25">
      <c r="A19" s="9" t="s">
        <v>47</v>
      </c>
    </row>
    <row r="20" spans="1:1" x14ac:dyDescent="0.25">
      <c r="A20" s="7" t="s">
        <v>37</v>
      </c>
    </row>
    <row r="21" spans="1:1" x14ac:dyDescent="0.25">
      <c r="A21" s="7" t="s">
        <v>38</v>
      </c>
    </row>
    <row r="22" spans="1:1" x14ac:dyDescent="0.25">
      <c r="A22" s="7" t="s">
        <v>39</v>
      </c>
    </row>
    <row r="23" spans="1:1" x14ac:dyDescent="0.25">
      <c r="A23" s="7" t="s">
        <v>40</v>
      </c>
    </row>
    <row r="24" spans="1:1" x14ac:dyDescent="0.25">
      <c r="A24" s="7" t="s">
        <v>41</v>
      </c>
    </row>
    <row r="25" spans="1:1" x14ac:dyDescent="0.25">
      <c r="A25" s="8"/>
    </row>
    <row r="26" spans="1:1" ht="15.75" x14ac:dyDescent="0.25">
      <c r="A26" s="9" t="s">
        <v>48</v>
      </c>
    </row>
    <row r="27" spans="1:1" x14ac:dyDescent="0.25">
      <c r="A27" s="7" t="s">
        <v>42</v>
      </c>
    </row>
    <row r="28" spans="1:1" x14ac:dyDescent="0.25">
      <c r="A28" s="7" t="s">
        <v>43</v>
      </c>
    </row>
    <row r="29" spans="1:1" x14ac:dyDescent="0.25">
      <c r="A29" s="7" t="s">
        <v>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Calcul du bénéfice</vt:lpstr>
      <vt:lpstr>Produits</vt:lpstr>
      <vt:lpstr>Charges</vt:lpstr>
      <vt:lpstr>Ajustements fiscaux</vt:lpstr>
      <vt:lpstr>Guide d’utilisation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2025-10-21T10:48:37Z</dcterms:created>
  <dcterms:modified xsi:type="dcterms:W3CDTF">2025-10-21T10:49:03Z</dcterms:modified>
</cp:coreProperties>
</file>